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<sst xmlns="http://schemas.openxmlformats.org/spreadsheetml/2006/main" count="34" uniqueCount="32">
  <si>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</si>
  <si>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</si>
  <si>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</si>
  <si>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</si>
  <si>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</si>
  <si>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</si>
  <si>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</si>
  <si>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</si>
  <si>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</si>
  <si>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</si>
  <si>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Ющенко Анжела Анатоліївна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</si>
  <si>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</si>
  <si>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</si>
  <si>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Мотчаний Олексій Олексійович</t>
  </si>
  <si>
    <t>1в Оклад по пост.304</t>
  </si>
  <si>
    <t xml:space="preserve"> Надбавка за секретні</t>
  </si>
  <si>
    <t>21в Вислуга років пост.304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</si>
  <si>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</si>
  <si>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</si>
  <si>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</si>
  <si>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</si>
  <si>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</si>
  <si>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</si>
  <si>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</si>
  <si>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</si>
  <si>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</si>
  <si>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</si>
  <si>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</si>
  <si>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Березень  2022</t>
  </si>
  <si>
    <t>Сита Юлія Михайлівна</t>
  </si>
  <si>
    <t>Чорний Сергій Володимирович</t>
  </si>
  <si>
    <t>54 Компенс відп.при звільненні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</si>
</sst>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12" xfId="0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46" fillId="0" borderId="12" xfId="0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X4" sqref="X4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9" width="8.421875" style="0" customWidth="1"/>
    <col min="10" max="10" width="8.57421875" style="0" customWidth="1"/>
    <col min="11" max="11" width="7.8515625" style="0" bestFit="1" customWidth="1"/>
    <col min="12" max="12" width="6.00390625" style="0" bestFit="1" customWidth="1"/>
    <col min="13" max="13" width="10.00390625" style="0" customWidth="1"/>
    <col min="14" max="14" width="9.00390625" style="0" customWidth="1"/>
    <col min="15" max="15" width="4.28125" style="0" customWidth="1"/>
    <col min="16" max="16" width="4.57421875" style="0" customWidth="1"/>
    <col min="17" max="17" width="9.00390625" style="0" bestFit="1" customWidth="1"/>
    <col min="18" max="18" width="7.28125" style="0" customWidth="1"/>
    <col min="19" max="19" width="7.57421875" style="0" customWidth="1"/>
    <col min="20" max="20" width="8.7109375" style="0" bestFit="1" customWidth="1"/>
    <col min="21" max="21" width="8.421875" style="0" customWidth="1"/>
  </cols>
  <sheetData>
    <row r="1" spans="1:11" ht="21.7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8:14" ht="39" customHeight="1">
      <c r="H2" s="35" t="s">
        <v>27</v>
      </c>
      <c r="I2" s="36"/>
      <c r="J2" s="36"/>
      <c r="K2" s="36"/>
      <c r="L2" s="36"/>
      <c r="M2" s="36"/>
      <c r="N2" s="36"/>
    </row>
    <row r="3" spans="7:15" ht="24.75" customHeight="1">
      <c r="G3" s="30" t="s">
        <v>9</v>
      </c>
      <c r="H3" s="30"/>
      <c r="I3" s="30"/>
      <c r="J3" s="30"/>
      <c r="K3" s="30"/>
      <c r="L3" s="30"/>
      <c r="M3" s="30"/>
      <c r="N3" s="30"/>
      <c r="O3" s="30"/>
    </row>
    <row r="4" spans="7:15" ht="16.5" customHeight="1">
      <c r="G4" s="31" t="s">
        <v>28</v>
      </c>
      <c r="H4" s="32"/>
      <c r="I4" s="32"/>
      <c r="J4" s="32"/>
      <c r="K4" s="32"/>
      <c r="L4" s="32"/>
      <c r="M4" s="32"/>
      <c r="N4" s="32"/>
      <c r="O4" s="32"/>
    </row>
    <row r="5" spans="3:20" ht="17.25" customHeight="1">
      <c r="C5" s="33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3" ht="15" customHeight="1">
      <c r="A6" s="34"/>
      <c r="B6" s="34"/>
      <c r="C6" s="34"/>
    </row>
    <row r="7" spans="1:21" ht="66.75" customHeight="1">
      <c r="A7" s="1" t="s">
        <v>1</v>
      </c>
      <c r="B7" s="1" t="s">
        <v>2</v>
      </c>
      <c r="C7" s="23" t="s">
        <v>3</v>
      </c>
      <c r="D7" s="24"/>
      <c r="E7" s="1" t="s">
        <v>4</v>
      </c>
      <c r="F7" s="23" t="s">
        <v>5</v>
      </c>
      <c r="G7" s="24"/>
      <c r="H7" s="1" t="s">
        <v>14</v>
      </c>
      <c r="I7" s="1" t="s">
        <v>15</v>
      </c>
      <c r="J7" s="1" t="s">
        <v>16</v>
      </c>
      <c r="K7" s="1" t="s">
        <v>23</v>
      </c>
      <c r="L7" s="1" t="s">
        <v>17</v>
      </c>
      <c r="M7" s="40" t="s">
        <v>31</v>
      </c>
      <c r="N7" s="1" t="s">
        <v>6</v>
      </c>
      <c r="O7" s="23" t="s">
        <v>18</v>
      </c>
      <c r="P7" s="24"/>
      <c r="Q7" s="1" t="s">
        <v>19</v>
      </c>
      <c r="R7" s="1" t="s">
        <v>20</v>
      </c>
      <c r="S7" s="1" t="s">
        <v>21</v>
      </c>
      <c r="T7" s="1" t="s">
        <v>22</v>
      </c>
      <c r="U7" s="1" t="s">
        <v>7</v>
      </c>
    </row>
    <row r="8" spans="1:21" ht="66.75" customHeight="1">
      <c r="A8" s="6">
        <v>1</v>
      </c>
      <c r="B8" s="6">
        <v>93</v>
      </c>
      <c r="C8" s="25" t="s">
        <v>26</v>
      </c>
      <c r="D8" s="26"/>
      <c r="E8" s="7" t="s">
        <v>25</v>
      </c>
      <c r="F8" s="8"/>
      <c r="G8" s="9">
        <v>22</v>
      </c>
      <c r="H8" s="10">
        <v>16480</v>
      </c>
      <c r="I8" s="10">
        <v>0</v>
      </c>
      <c r="J8" s="10">
        <v>2966.4</v>
      </c>
      <c r="K8" s="10">
        <v>16480</v>
      </c>
      <c r="L8" s="10">
        <v>0</v>
      </c>
      <c r="M8" s="10"/>
      <c r="N8" s="4">
        <f>SUM(H8:M8)</f>
        <v>35926.4</v>
      </c>
      <c r="O8" s="27">
        <v>0</v>
      </c>
      <c r="P8" s="28"/>
      <c r="Q8" s="10">
        <v>6466.75</v>
      </c>
      <c r="R8" s="10">
        <v>538.9</v>
      </c>
      <c r="S8" s="10">
        <v>0</v>
      </c>
      <c r="T8" s="10">
        <v>28920.75</v>
      </c>
      <c r="U8" s="4">
        <f>SUM(O8:T8)</f>
        <v>35926.4</v>
      </c>
    </row>
    <row r="9" spans="1:22" ht="63" customHeight="1">
      <c r="A9" s="2">
        <v>2</v>
      </c>
      <c r="B9" s="2">
        <v>60</v>
      </c>
      <c r="C9" s="12" t="s">
        <v>10</v>
      </c>
      <c r="D9" s="13"/>
      <c r="E9" s="2" t="s">
        <v>11</v>
      </c>
      <c r="F9" s="14">
        <v>14</v>
      </c>
      <c r="G9" s="15"/>
      <c r="H9" s="4">
        <v>9176.36</v>
      </c>
      <c r="I9" s="4">
        <v>917.64</v>
      </c>
      <c r="J9" s="4">
        <v>3578.78</v>
      </c>
      <c r="K9" s="4"/>
      <c r="L9" s="10">
        <v>0</v>
      </c>
      <c r="M9" s="4">
        <v>32151.68</v>
      </c>
      <c r="N9" s="4">
        <f>SUM(H9:M9)</f>
        <v>45824.46</v>
      </c>
      <c r="O9" s="16">
        <v>0</v>
      </c>
      <c r="P9" s="17"/>
      <c r="Q9" s="4">
        <v>8248.4</v>
      </c>
      <c r="R9" s="4">
        <v>687.37</v>
      </c>
      <c r="S9" s="4">
        <v>0</v>
      </c>
      <c r="T9" s="4">
        <v>36888.69</v>
      </c>
      <c r="U9" s="4">
        <f>SUM(O9:T9)</f>
        <v>45824.46000000001</v>
      </c>
      <c r="V9" s="5"/>
    </row>
    <row r="10" spans="1:21" ht="48" customHeight="1">
      <c r="A10" s="2">
        <v>3</v>
      </c>
      <c r="B10" s="2">
        <v>85</v>
      </c>
      <c r="C10" s="12" t="s">
        <v>13</v>
      </c>
      <c r="D10" s="13"/>
      <c r="E10" s="2" t="s">
        <v>12</v>
      </c>
      <c r="F10" s="14">
        <v>14</v>
      </c>
      <c r="G10" s="15"/>
      <c r="H10" s="4">
        <v>8193.18</v>
      </c>
      <c r="I10" s="4"/>
      <c r="J10" s="4">
        <v>2212.16</v>
      </c>
      <c r="K10" s="4"/>
      <c r="L10" s="10">
        <v>0</v>
      </c>
      <c r="M10" s="4">
        <v>12234.2</v>
      </c>
      <c r="N10" s="4">
        <f>SUM(H10:M10)</f>
        <v>22639.54</v>
      </c>
      <c r="O10" s="16">
        <v>0</v>
      </c>
      <c r="P10" s="17"/>
      <c r="Q10" s="4">
        <v>4075.12</v>
      </c>
      <c r="R10" s="11">
        <v>339.59</v>
      </c>
      <c r="S10" s="4">
        <v>104.05</v>
      </c>
      <c r="T10" s="4">
        <v>18120.78</v>
      </c>
      <c r="U10" s="4">
        <f>SUM(O10:T10)</f>
        <v>22639.54</v>
      </c>
    </row>
    <row r="11" spans="1:21" ht="48" customHeight="1">
      <c r="A11" s="2">
        <v>4</v>
      </c>
      <c r="B11" s="2">
        <v>48</v>
      </c>
      <c r="C11" s="25" t="s">
        <v>30</v>
      </c>
      <c r="D11" s="13"/>
      <c r="E11" s="7" t="s">
        <v>11</v>
      </c>
      <c r="F11" s="14">
        <v>8</v>
      </c>
      <c r="G11" s="15"/>
      <c r="H11" s="4">
        <v>5243.64</v>
      </c>
      <c r="I11" s="4"/>
      <c r="J11" s="4">
        <v>943.85</v>
      </c>
      <c r="K11" s="4"/>
      <c r="L11" s="10">
        <v>0</v>
      </c>
      <c r="M11" s="4"/>
      <c r="N11" s="4">
        <f>SUM(H11:M11)</f>
        <v>6187.490000000001</v>
      </c>
      <c r="O11" s="16">
        <v>0</v>
      </c>
      <c r="P11" s="17"/>
      <c r="Q11" s="4">
        <v>1113.75</v>
      </c>
      <c r="R11" s="11">
        <v>92.82</v>
      </c>
      <c r="S11" s="4">
        <v>61.87</v>
      </c>
      <c r="T11" s="4">
        <v>4919.05</v>
      </c>
      <c r="U11" s="4">
        <f>SUM(O11:T11)</f>
        <v>6187.49</v>
      </c>
    </row>
    <row r="12" spans="1:21" ht="48" customHeight="1">
      <c r="A12" s="2">
        <v>5</v>
      </c>
      <c r="B12" s="2">
        <v>96</v>
      </c>
      <c r="C12" s="12" t="s">
        <v>29</v>
      </c>
      <c r="D12" s="13"/>
      <c r="E12" s="2" t="s">
        <v>12</v>
      </c>
      <c r="F12" s="14">
        <v>8</v>
      </c>
      <c r="G12" s="15"/>
      <c r="H12" s="4">
        <v>4681.82</v>
      </c>
      <c r="I12" s="4"/>
      <c r="J12" s="4">
        <v>561.82</v>
      </c>
      <c r="K12" s="4"/>
      <c r="L12" s="10">
        <v>0</v>
      </c>
      <c r="M12" s="4"/>
      <c r="N12" s="4">
        <f>SUM(H12:M12)</f>
        <v>5243.639999999999</v>
      </c>
      <c r="O12" s="16">
        <v>0</v>
      </c>
      <c r="P12" s="17"/>
      <c r="Q12" s="4">
        <v>943.86</v>
      </c>
      <c r="R12" s="11">
        <v>78.65</v>
      </c>
      <c r="S12" s="4"/>
      <c r="T12" s="4">
        <v>4221.13</v>
      </c>
      <c r="U12" s="4">
        <f>SUM(O12:T12)</f>
        <v>5243.64</v>
      </c>
    </row>
    <row r="13" spans="1:21" ht="10.5" customHeight="1">
      <c r="A13" s="18" t="s">
        <v>8</v>
      </c>
      <c r="B13" s="19"/>
      <c r="C13" s="19"/>
      <c r="D13" s="19"/>
      <c r="E13" s="20"/>
      <c r="F13" s="21"/>
      <c r="G13" s="22"/>
      <c r="H13" s="3">
        <f>SUM(H8:H12)</f>
        <v>43775</v>
      </c>
      <c r="I13" s="3">
        <f>SUM(I8:I12)</f>
        <v>917.64</v>
      </c>
      <c r="J13" s="3">
        <f>SUM(J8:J12)</f>
        <v>10263.01</v>
      </c>
      <c r="K13" s="3">
        <f>SUM(K8:K12)</f>
        <v>16480</v>
      </c>
      <c r="L13" s="3">
        <f>SUM(L8:L12)</f>
        <v>0</v>
      </c>
      <c r="M13" s="3">
        <f>SUM(M8:M12)</f>
        <v>44385.880000000005</v>
      </c>
      <c r="N13" s="3">
        <f>SUM(N8:N12)</f>
        <v>115821.53</v>
      </c>
      <c r="O13" s="37">
        <f>SUM(O8:O10)</f>
        <v>0</v>
      </c>
      <c r="P13" s="38"/>
      <c r="Q13" s="39">
        <f>SUM(Q8:Q12)</f>
        <v>20847.88</v>
      </c>
      <c r="R13" s="39">
        <f>SUM(R8:R12)</f>
        <v>1737.33</v>
      </c>
      <c r="S13" s="39">
        <f>SUM(S8:S12)</f>
        <v>165.92</v>
      </c>
      <c r="T13" s="39">
        <f>SUM(T8:T12)</f>
        <v>93070.40000000001</v>
      </c>
      <c r="U13" s="39">
        <f>SUM(U8:U12)</f>
        <v>115821.53000000003</v>
      </c>
    </row>
    <row r="14" ht="9.75" customHeight="1"/>
    <row r="16" spans="13:17" ht="15">
      <c r="M16" s="5"/>
      <c r="Q16" s="5"/>
    </row>
  </sheetData>
  <sheetProtection/>
  <mergeCells count="26">
    <mergeCell ref="F12:G12"/>
    <mergeCell ref="O12:P12"/>
    <mergeCell ref="A1:K1"/>
    <mergeCell ref="G3:O3"/>
    <mergeCell ref="G4:O4"/>
    <mergeCell ref="C5:T5"/>
    <mergeCell ref="A6:C6"/>
    <mergeCell ref="H2:N2"/>
    <mergeCell ref="C7:D7"/>
    <mergeCell ref="F7:G7"/>
    <mergeCell ref="O7:P7"/>
    <mergeCell ref="C9:D9"/>
    <mergeCell ref="F9:G9"/>
    <mergeCell ref="O9:P9"/>
    <mergeCell ref="C8:D8"/>
    <mergeCell ref="O8:P8"/>
    <mergeCell ref="C10:D10"/>
    <mergeCell ref="F10:G10"/>
    <mergeCell ref="O10:P10"/>
    <mergeCell ref="A13:E13"/>
    <mergeCell ref="F13:G13"/>
    <mergeCell ref="O13:P13"/>
    <mergeCell ref="C11:D11"/>
    <mergeCell ref="F11:G11"/>
    <mergeCell ref="O11:P11"/>
    <mergeCell ref="C12:D1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2022-06-15T08:34:46Z</dcterms:modified>
  <cp:category/>
  <cp:version/>
  <cp:contentType/>
  <cp:contentStatus/>
</cp:coreProperties>
</file>